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5" i="1"/>
  <c r="C5" s="1"/>
  <c r="B5"/>
  <c r="A3"/>
  <c r="B3"/>
  <c r="B4"/>
  <c r="A4"/>
  <c r="D4" s="1"/>
  <c r="C3"/>
  <c r="D3"/>
  <c r="E3"/>
  <c r="D5"/>
  <c r="C4"/>
  <c r="E4" l="1"/>
  <c r="E5"/>
  <c r="F5" s="1"/>
  <c r="F3"/>
  <c r="F4"/>
</calcChain>
</file>

<file path=xl/sharedStrings.xml><?xml version="1.0" encoding="utf-8"?>
<sst xmlns="http://schemas.openxmlformats.org/spreadsheetml/2006/main" count="79" uniqueCount="47">
  <si>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</si>
  <si>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</si>
  <si>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</si>
  <si>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</si>
  <si>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</si>
  <si>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</si>
  <si>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</si>
  <si>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</si>
  <si>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</si>
  <si>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</si>
  <si>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</si>
  <si>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</si>
  <si>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</si>
  <si>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</si>
  <si>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</si>
  <si>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</si>
  <si>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FABIAN DUDKIEWICZ</t>
  </si>
  <si>
    <t>19:56.32</t>
  </si>
  <si>
    <t>MIKOŁAJ STĘPIEŃ</t>
  </si>
  <si>
    <t>19:58.77</t>
  </si>
  <si>
    <t>DOMINIK GWIAZDOWICZ</t>
  </si>
  <si>
    <t>21:16.44</t>
  </si>
  <si>
    <t>22:25.45</t>
  </si>
  <si>
    <t>20:55.10</t>
  </si>
  <si>
    <t>21:33.60</t>
  </si>
  <si>
    <t>ARON ŁOSKOT</t>
  </si>
  <si>
    <t>TYMON GÓRAL</t>
  </si>
  <si>
    <t>IGOR GWIAZDOWICZ</t>
  </si>
  <si>
    <t>NATAN KACZOROWSKI</t>
  </si>
  <si>
    <t>JAKUB LUDWISIAK</t>
  </si>
  <si>
    <t>KACPER BEDNAREK</t>
  </si>
  <si>
    <t>DAMIAN TYLUŚ</t>
  </si>
  <si>
    <t>MATEUSZ PAZERA</t>
  </si>
  <si>
    <t>JAKUB STĘPIEŃ</t>
  </si>
  <si>
    <t>KRYSTIAN GEBEL</t>
  </si>
  <si>
    <t>ROBERT KROGULSKI</t>
  </si>
  <si>
    <t>KAMIL BINIEK</t>
  </si>
  <si>
    <t>MICHAŁ KACZYK</t>
  </si>
  <si>
    <t>HUBERT STĘPIEŃ</t>
  </si>
  <si>
    <t>MATEUSZ SZYMCZYK</t>
  </si>
  <si>
    <t>GRZEGORZ MAJCHRZAK</t>
  </si>
  <si>
    <t>ROMAN MIŁKOWSKI</t>
  </si>
  <si>
    <t>ZENEK KUPATASA</t>
  </si>
  <si>
    <t>KAMIL URYSZEK</t>
  </si>
  <si>
    <t>JUNIOR</t>
  </si>
  <si>
    <t>KIDS</t>
  </si>
  <si>
    <t>SENIOR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</si>
</sst>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NumberFormat="1" applyFont="1" applyBorder="1" applyAlignment="1">
      <alignment wrapText="1"/>
    </xf>
    <xf numFmtId="0" fontId="0" fillId="0" borderId="0" xfId="0" applyBorder="1"/>
    <xf numFmtId="0" fontId="0" fillId="0" borderId="0" xfId="0" applyNumberFormat="1" applyFont="1" applyBorder="1"/>
    <xf numFmtId="0" fontId="0" fillId="0" borderId="0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F40" totalsRowShown="0" headerRowDxfId="7" headerRowBorderDxfId="6">
  <autoFilter ref="A2:F40"/>
  <sortState ref="A3:H42">
    <sortCondition descending="1" ref="F3:F42"/>
    <sortCondition descending="1" ref="D3:D42"/>
  </sortState>
  <tableColumns count="6"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IFERROR(VLOOKUP($A3,RACE1!$C$3:$H$42,6,),0)</calculatedColumnFormula>
    </tableColumn>
    <tableColumn id="6" name="Race 2" dataDxfId="2">
      <calculatedColumnFormula>IFERROR(VLOOKUP($A3,RACE2!$C$3:$H$42,6,),0)</calculatedColumnFormula>
    </tableColumn>
    <tableColumn id="7" name="Race 3" dataDxfId="1">
      <calculatedColumnFormula>IFERROR(VLOOKUP($A3,RACE3!$C$3:$H$42,6,),0)</calculatedColumnFormula>
    </tableColumn>
    <tableColumn id="8" name="Suma" dataDxfId="0">
      <calculatedColumnFormula>SUM(C3:E3)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7"/>
  <sheetViews>
    <sheetView tabSelected="1" workbookViewId="0">
      <selection activeCell="D9" sqref="D9"/>
    </sheetView>
  </sheetViews>
  <sheetFormatPr defaultColWidth="8.625" defaultRowHeight="14.25"/>
  <cols>
    <col min="2" max="2" width="29.375" bestFit="1" customWidth="1"/>
    <col min="13" max="13" width="18.625" customWidth="1"/>
    <col min="14" max="14" width="8.75" customWidth="1"/>
    <col min="15" max="16" width="9.25" customWidth="1"/>
  </cols>
  <sheetData>
    <row r="1" spans="1:9" ht="20.25">
      <c r="A1" s="14"/>
      <c r="B1" s="15" t="s">
        <v>44</v>
      </c>
      <c r="C1" s="14"/>
      <c r="D1" s="14"/>
      <c r="E1" s="14"/>
      <c r="F1" s="14"/>
    </row>
    <row r="2" spans="1:9">
      <c r="A2" s="1" t="s">
        <v>3</v>
      </c>
      <c r="B2" s="1" t="s">
        <v>4</v>
      </c>
      <c r="C2" s="1" t="s">
        <v>9</v>
      </c>
      <c r="D2" s="1" t="s">
        <v>10</v>
      </c>
      <c r="E2" s="1" t="s">
        <v>11</v>
      </c>
      <c r="F2" s="1" t="s">
        <v>12</v>
      </c>
    </row>
    <row r="3" spans="1:9">
      <c r="A3" s="6">
        <f>RACE1!C4</f>
        <v>12</v>
      </c>
      <c r="B3" s="6" t="str">
        <f>RACE1!D4</f>
        <v>MIKOŁAJ STĘPIEŃ</v>
      </c>
      <c r="C3" s="5">
        <f>IFERROR(VLOOKUP($A3,RACE1!$C$3:$H$42,6,),0)</f>
        <v>22</v>
      </c>
      <c r="D3" s="5">
        <f>IFERROR(VLOOKUP($A3,RACE2!$C$3:$H$42,6,),0)</f>
        <v>25</v>
      </c>
      <c r="E3" s="5">
        <f>IFERROR(VLOOKUP($A3,RACE3!$C$3:$H$42,6,),0)</f>
        <v>0</v>
      </c>
      <c r="F3" s="2">
        <f>SUM(C3:E3)</f>
        <v>47</v>
      </c>
    </row>
    <row r="4" spans="1:9">
      <c r="A4" s="6">
        <f>RACE1!C3</f>
        <v>5</v>
      </c>
      <c r="B4" s="6" t="str">
        <f>RACE1!D3</f>
        <v>FABIAN DUDKIEWICZ</v>
      </c>
      <c r="C4" s="5">
        <f>IFERROR(VLOOKUP($A4,RACE1!$C$3:$H$42,6,),0)</f>
        <v>25</v>
      </c>
      <c r="D4" s="5">
        <f>IFERROR(VLOOKUP($A4,RACE2!$C$3:$H$42,6,),0)</f>
        <v>22</v>
      </c>
      <c r="E4" s="5">
        <f>IFERROR(VLOOKUP($A4,RACE3!$C$3:$H$42,6,),0)</f>
        <v>0</v>
      </c>
      <c r="F4" s="2">
        <f>SUM(C4:E4)</f>
        <v>47</v>
      </c>
    </row>
    <row r="5" spans="1:9">
      <c r="A5" s="6">
        <f>RACE1!C5</f>
        <v>6</v>
      </c>
      <c r="B5" s="6" t="str">
        <f>RACE1!D5</f>
        <v>DOMINIK GWIAZDOWICZ</v>
      </c>
      <c r="C5" s="5">
        <f>IFERROR(VLOOKUP($A5,RACE1!$C$3:$H$42,6,),0)</f>
        <v>20</v>
      </c>
      <c r="D5" s="5">
        <f>IFERROR(VLOOKUP($A5,RACE2!$C$3:$H$42,6,),0)</f>
        <v>20</v>
      </c>
      <c r="E5" s="5">
        <f>IFERROR(VLOOKUP($A5,RACE3!$C$3:$H$42,6,),0)</f>
        <v>0</v>
      </c>
      <c r="F5" s="2">
        <f>SUM(C5:E5)</f>
        <v>40</v>
      </c>
    </row>
    <row r="6" spans="1:9">
      <c r="A6" s="6"/>
      <c r="B6" s="6"/>
      <c r="C6" s="5"/>
      <c r="D6" s="5"/>
      <c r="E6" s="5"/>
      <c r="F6" s="2"/>
    </row>
    <row r="7" spans="1:9" ht="20.25">
      <c r="A7" s="9"/>
      <c r="B7" s="8" t="s">
        <v>45</v>
      </c>
      <c r="C7" s="7"/>
      <c r="D7" s="8"/>
      <c r="E7" s="8"/>
      <c r="F7" s="7"/>
      <c r="G7" s="7"/>
      <c r="H7" s="7"/>
      <c r="I7" s="7"/>
    </row>
    <row r="8" spans="1:9">
      <c r="A8" s="6" t="s">
        <v>3</v>
      </c>
      <c r="B8" s="6" t="s">
        <v>4</v>
      </c>
      <c r="C8" s="5" t="s">
        <v>9</v>
      </c>
      <c r="D8" s="5" t="s">
        <v>10</v>
      </c>
      <c r="E8" s="5" t="s">
        <v>11</v>
      </c>
      <c r="F8" s="2" t="s">
        <v>12</v>
      </c>
    </row>
    <row r="9" spans="1:9">
      <c r="A9" s="6">
        <v>17</v>
      </c>
      <c r="B9" s="6" t="s">
        <v>25</v>
      </c>
      <c r="C9" s="5">
        <v>25</v>
      </c>
      <c r="D9" s="5">
        <v>25</v>
      </c>
      <c r="E9" s="5">
        <v>0</v>
      </c>
      <c r="F9" s="2">
        <v>50</v>
      </c>
    </row>
    <row r="10" spans="1:9">
      <c r="A10" s="6">
        <v>15</v>
      </c>
      <c r="B10" s="6" t="s">
        <v>26</v>
      </c>
      <c r="C10" s="5">
        <v>22</v>
      </c>
      <c r="D10" s="5">
        <v>22</v>
      </c>
      <c r="E10" s="5">
        <v>0</v>
      </c>
      <c r="F10" s="2">
        <v>44</v>
      </c>
    </row>
    <row r="11" spans="1:9">
      <c r="A11" s="6">
        <v>19</v>
      </c>
      <c r="B11" s="6" t="s">
        <v>28</v>
      </c>
      <c r="C11" s="5">
        <v>20</v>
      </c>
      <c r="D11" s="5">
        <v>0</v>
      </c>
      <c r="E11" s="5">
        <v>0</v>
      </c>
      <c r="F11" s="2">
        <v>20</v>
      </c>
    </row>
    <row r="12" spans="1:9">
      <c r="A12" s="6">
        <v>4</v>
      </c>
      <c r="B12" s="6" t="s">
        <v>27</v>
      </c>
      <c r="C12" s="5">
        <v>0</v>
      </c>
      <c r="D12" s="5">
        <v>0</v>
      </c>
      <c r="E12" s="5">
        <v>0</v>
      </c>
      <c r="F12" s="2">
        <v>0</v>
      </c>
    </row>
    <row r="13" spans="1:9">
      <c r="A13" s="11"/>
      <c r="B13" s="11"/>
      <c r="C13" s="12"/>
      <c r="D13" s="12"/>
      <c r="E13" s="12"/>
      <c r="F13" s="10"/>
    </row>
    <row r="14" spans="1:9" ht="20.25">
      <c r="A14" s="6"/>
      <c r="B14" s="13" t="s">
        <v>46</v>
      </c>
      <c r="C14" s="5"/>
      <c r="D14" s="5"/>
      <c r="E14" s="5"/>
      <c r="F14" s="2"/>
    </row>
    <row r="15" spans="1:9">
      <c r="A15" s="6" t="s">
        <v>3</v>
      </c>
      <c r="B15" s="6" t="s">
        <v>4</v>
      </c>
      <c r="C15" s="5" t="s">
        <v>9</v>
      </c>
      <c r="D15" s="5" t="s">
        <v>10</v>
      </c>
      <c r="E15" s="5" t="s">
        <v>11</v>
      </c>
      <c r="F15" s="2" t="s">
        <v>12</v>
      </c>
    </row>
    <row r="16" spans="1:9">
      <c r="A16" s="6">
        <v>30</v>
      </c>
      <c r="B16" s="6" t="s">
        <v>29</v>
      </c>
      <c r="C16" s="5">
        <v>25</v>
      </c>
      <c r="D16" s="5">
        <v>25</v>
      </c>
      <c r="E16" s="5">
        <v>0</v>
      </c>
      <c r="F16" s="2">
        <v>50</v>
      </c>
    </row>
    <row r="17" spans="1:6">
      <c r="A17" s="6">
        <v>20</v>
      </c>
      <c r="B17" s="6" t="s">
        <v>30</v>
      </c>
      <c r="C17" s="5">
        <v>22</v>
      </c>
      <c r="D17" s="5">
        <v>20</v>
      </c>
      <c r="E17" s="5">
        <v>0</v>
      </c>
      <c r="F17" s="2">
        <v>42</v>
      </c>
    </row>
    <row r="18" spans="1:6">
      <c r="A18" s="6">
        <v>34</v>
      </c>
      <c r="B18" s="6" t="s">
        <v>31</v>
      </c>
      <c r="C18" s="5">
        <v>18</v>
      </c>
      <c r="D18" s="5">
        <v>22</v>
      </c>
      <c r="E18" s="5">
        <v>0</v>
      </c>
      <c r="F18" s="2">
        <v>40</v>
      </c>
    </row>
    <row r="19" spans="1:6">
      <c r="A19" s="6">
        <v>36</v>
      </c>
      <c r="B19" s="6" t="s">
        <v>32</v>
      </c>
      <c r="C19" s="5">
        <v>16</v>
      </c>
      <c r="D19" s="5">
        <v>18</v>
      </c>
      <c r="E19" s="5">
        <v>0</v>
      </c>
      <c r="F19" s="2">
        <v>34</v>
      </c>
    </row>
    <row r="20" spans="1:6">
      <c r="A20" s="6">
        <v>13</v>
      </c>
      <c r="B20" s="6" t="s">
        <v>33</v>
      </c>
      <c r="C20" s="5">
        <v>15</v>
      </c>
      <c r="D20" s="5">
        <v>16</v>
      </c>
      <c r="E20" s="5">
        <v>0</v>
      </c>
      <c r="F20" s="2">
        <v>31</v>
      </c>
    </row>
    <row r="21" spans="1:6">
      <c r="A21" s="6">
        <v>11</v>
      </c>
      <c r="B21" s="6" t="s">
        <v>34</v>
      </c>
      <c r="C21" s="5">
        <v>20</v>
      </c>
      <c r="D21" s="5">
        <v>8</v>
      </c>
      <c r="E21" s="5">
        <v>0</v>
      </c>
      <c r="F21" s="2">
        <v>28</v>
      </c>
    </row>
    <row r="22" spans="1:6">
      <c r="A22" s="6">
        <v>16</v>
      </c>
      <c r="B22" s="6" t="s">
        <v>35</v>
      </c>
      <c r="C22" s="5">
        <v>12</v>
      </c>
      <c r="D22" s="5">
        <v>15</v>
      </c>
      <c r="E22" s="5">
        <v>0</v>
      </c>
      <c r="F22" s="2">
        <v>27</v>
      </c>
    </row>
    <row r="23" spans="1:6">
      <c r="A23" s="5">
        <v>38</v>
      </c>
      <c r="B23" s="5" t="s">
        <v>36</v>
      </c>
      <c r="C23" s="5">
        <v>13</v>
      </c>
      <c r="D23" s="5">
        <v>14</v>
      </c>
      <c r="E23" s="5">
        <v>0</v>
      </c>
      <c r="F23" s="2">
        <v>27</v>
      </c>
    </row>
    <row r="24" spans="1:6">
      <c r="A24" s="5">
        <v>22</v>
      </c>
      <c r="B24" s="5" t="s">
        <v>37</v>
      </c>
      <c r="C24" s="5">
        <v>14</v>
      </c>
      <c r="D24" s="5">
        <v>13</v>
      </c>
      <c r="E24" s="5">
        <v>0</v>
      </c>
      <c r="F24" s="2">
        <v>27</v>
      </c>
    </row>
    <row r="25" spans="1:6">
      <c r="A25" s="5">
        <v>33</v>
      </c>
      <c r="B25" s="5" t="s">
        <v>38</v>
      </c>
      <c r="C25" s="5">
        <v>11</v>
      </c>
      <c r="D25" s="5">
        <v>11</v>
      </c>
      <c r="E25" s="5">
        <v>0</v>
      </c>
      <c r="F25" s="2">
        <v>22</v>
      </c>
    </row>
    <row r="26" spans="1:6">
      <c r="A26" s="5">
        <v>8</v>
      </c>
      <c r="B26" s="5" t="s">
        <v>39</v>
      </c>
      <c r="C26" s="5">
        <v>7</v>
      </c>
      <c r="D26" s="5">
        <v>12</v>
      </c>
      <c r="E26" s="5">
        <v>0</v>
      </c>
      <c r="F26" s="2">
        <v>19</v>
      </c>
    </row>
    <row r="27" spans="1:6">
      <c r="A27" s="5">
        <v>27</v>
      </c>
      <c r="B27" s="5" t="s">
        <v>40</v>
      </c>
      <c r="C27" s="5">
        <v>9</v>
      </c>
      <c r="D27" s="5">
        <v>10</v>
      </c>
      <c r="E27" s="5">
        <v>0</v>
      </c>
      <c r="F27" s="2">
        <v>19</v>
      </c>
    </row>
    <row r="28" spans="1:6">
      <c r="A28" s="5">
        <v>21</v>
      </c>
      <c r="B28" s="5" t="s">
        <v>41</v>
      </c>
      <c r="C28" s="5">
        <v>10</v>
      </c>
      <c r="D28" s="5">
        <v>0</v>
      </c>
      <c r="E28" s="5">
        <v>0</v>
      </c>
      <c r="F28" s="2">
        <v>10</v>
      </c>
    </row>
    <row r="29" spans="1:6">
      <c r="A29" s="5">
        <v>315</v>
      </c>
      <c r="B29" s="5" t="s">
        <v>42</v>
      </c>
      <c r="C29" s="5">
        <v>8</v>
      </c>
      <c r="D29" s="5">
        <v>0</v>
      </c>
      <c r="E29" s="5">
        <v>0</v>
      </c>
      <c r="F29" s="2">
        <v>8</v>
      </c>
    </row>
    <row r="30" spans="1:6">
      <c r="A30" s="5">
        <v>31</v>
      </c>
      <c r="B30" s="5" t="s">
        <v>43</v>
      </c>
      <c r="C30" s="5">
        <v>6</v>
      </c>
      <c r="D30" s="5">
        <v>0</v>
      </c>
      <c r="E30" s="5">
        <v>0</v>
      </c>
      <c r="F30" s="2">
        <v>6</v>
      </c>
    </row>
    <row r="31" spans="1:6">
      <c r="A31" s="12"/>
      <c r="B31" s="12"/>
      <c r="C31" s="12"/>
      <c r="D31" s="12"/>
      <c r="E31" s="12"/>
      <c r="F31" s="10"/>
    </row>
    <row r="32" spans="1:6">
      <c r="A32" s="12"/>
      <c r="B32" s="12"/>
      <c r="C32" s="12"/>
      <c r="D32" s="12"/>
      <c r="E32" s="12"/>
      <c r="F32" s="10"/>
    </row>
    <row r="33" spans="1:6">
      <c r="A33" s="12"/>
      <c r="B33" s="12"/>
      <c r="C33" s="12"/>
      <c r="D33" s="12"/>
      <c r="E33" s="12"/>
      <c r="F33" s="10"/>
    </row>
    <row r="34" spans="1:6">
      <c r="A34" s="12"/>
      <c r="B34" s="12"/>
      <c r="C34" s="12"/>
      <c r="D34" s="12"/>
      <c r="E34" s="12"/>
      <c r="F34" s="10"/>
    </row>
    <row r="35" spans="1:6">
      <c r="A35" s="12"/>
      <c r="B35" s="12"/>
      <c r="C35" s="12"/>
      <c r="D35" s="12"/>
      <c r="E35" s="12"/>
      <c r="F35" s="10"/>
    </row>
    <row r="36" spans="1:6">
      <c r="A36" s="12"/>
      <c r="B36" s="12"/>
      <c r="C36" s="12"/>
      <c r="D36" s="12"/>
      <c r="E36" s="12"/>
      <c r="F36" s="10"/>
    </row>
    <row r="37" spans="1:6">
      <c r="A37" s="12"/>
      <c r="B37" s="12"/>
      <c r="C37" s="12"/>
      <c r="D37" s="12"/>
      <c r="E37" s="12"/>
      <c r="F37" s="10"/>
    </row>
    <row r="38" spans="1:6">
      <c r="A38" s="12"/>
      <c r="B38" s="12"/>
      <c r="C38" s="12"/>
      <c r="D38" s="12"/>
      <c r="E38" s="12"/>
      <c r="F38" s="10"/>
    </row>
    <row r="39" spans="1:6">
      <c r="A39" s="12"/>
      <c r="B39" s="12"/>
      <c r="C39" s="12"/>
      <c r="D39" s="12"/>
      <c r="E39" s="12"/>
      <c r="F39" s="10"/>
    </row>
    <row r="40" spans="1:6">
      <c r="A40" s="12"/>
      <c r="B40" s="12"/>
      <c r="C40" s="12"/>
      <c r="D40" s="12"/>
      <c r="E40" s="12"/>
      <c r="F40" s="10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0"/>
      <c r="B43" s="10"/>
      <c r="C43" s="10"/>
      <c r="D43" s="10"/>
      <c r="E43" s="10"/>
      <c r="F43" s="10"/>
    </row>
    <row r="44" spans="1:6">
      <c r="A44" s="10"/>
      <c r="B44" s="10"/>
      <c r="C44" s="10"/>
      <c r="D44" s="10"/>
      <c r="E44" s="10"/>
      <c r="F44" s="10"/>
    </row>
    <row r="45" spans="1:6">
      <c r="A45" s="10"/>
      <c r="B45" s="10"/>
      <c r="C45" s="10"/>
      <c r="D45" s="10"/>
      <c r="E45" s="10"/>
      <c r="F45" s="10"/>
    </row>
    <row r="46" spans="1:6">
      <c r="A46" s="10"/>
      <c r="B46" s="10"/>
      <c r="C46" s="10"/>
      <c r="D46" s="10"/>
      <c r="E46" s="10"/>
      <c r="F46" s="10"/>
    </row>
    <row r="47" spans="1:6">
      <c r="A47" s="10"/>
      <c r="B47" s="10"/>
      <c r="C47" s="10"/>
      <c r="D47" s="10"/>
      <c r="E47" s="10"/>
      <c r="F47" s="10"/>
    </row>
  </sheetData>
  <pageMargins left="0.70866141732283472" right="0.70866141732283472" top="0.74803149606299213" bottom="0.74803149606299213" header="0.51181102362204722" footer="0.51181102362204722"/>
  <pageSetup paperSize="9" scale="82" firstPageNumber="0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H6" sqref="H6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2">
        <v>1</v>
      </c>
      <c r="B3" s="2">
        <v>5</v>
      </c>
      <c r="C3" s="2">
        <v>5</v>
      </c>
      <c r="D3" s="2" t="s">
        <v>16</v>
      </c>
      <c r="E3" s="2"/>
      <c r="F3" s="2">
        <v>8</v>
      </c>
      <c r="G3" s="2" t="s">
        <v>17</v>
      </c>
      <c r="H3" s="2">
        <v>25</v>
      </c>
    </row>
    <row r="4" spans="1:8">
      <c r="A4" s="2">
        <v>2</v>
      </c>
      <c r="B4" s="2">
        <v>12</v>
      </c>
      <c r="C4" s="2">
        <v>12</v>
      </c>
      <c r="D4" s="2" t="s">
        <v>18</v>
      </c>
      <c r="E4" s="2"/>
      <c r="F4" s="2">
        <v>8</v>
      </c>
      <c r="G4" s="2" t="s">
        <v>19</v>
      </c>
      <c r="H4" s="2">
        <v>22</v>
      </c>
    </row>
    <row r="5" spans="1:8">
      <c r="A5" s="2">
        <v>3</v>
      </c>
      <c r="B5" s="2">
        <v>6</v>
      </c>
      <c r="C5" s="2">
        <v>6</v>
      </c>
      <c r="D5" s="2" t="s">
        <v>20</v>
      </c>
      <c r="E5" s="2"/>
      <c r="F5" s="2">
        <v>8</v>
      </c>
      <c r="G5" s="2" t="s">
        <v>21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C7" sqref="C7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12</v>
      </c>
      <c r="C3" s="2">
        <v>12</v>
      </c>
      <c r="D3" s="2" t="s">
        <v>18</v>
      </c>
      <c r="E3" s="2"/>
      <c r="F3" s="2">
        <v>9</v>
      </c>
      <c r="G3" s="2" t="s">
        <v>22</v>
      </c>
      <c r="H3" s="2">
        <v>25</v>
      </c>
    </row>
    <row r="4" spans="1:8">
      <c r="A4" s="1">
        <v>2</v>
      </c>
      <c r="B4" s="2">
        <v>5</v>
      </c>
      <c r="C4" s="2">
        <v>5</v>
      </c>
      <c r="D4" s="2" t="s">
        <v>16</v>
      </c>
      <c r="E4" s="2"/>
      <c r="F4" s="2">
        <v>8</v>
      </c>
      <c r="G4" s="2" t="s">
        <v>23</v>
      </c>
      <c r="H4" s="2">
        <v>22</v>
      </c>
    </row>
    <row r="5" spans="1:8">
      <c r="A5" s="1">
        <v>3</v>
      </c>
      <c r="B5" s="2">
        <v>6</v>
      </c>
      <c r="C5" s="2">
        <v>6</v>
      </c>
      <c r="D5" s="2" t="s">
        <v>20</v>
      </c>
      <c r="E5" s="2"/>
      <c r="F5" s="2">
        <v>8</v>
      </c>
      <c r="G5" s="2" t="s">
        <v>24</v>
      </c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cp:lastPrinted>2024-07-07T10:29:17Z</cp:lastPrinted>
  <dcterms:created xsi:type="dcterms:W3CDTF">2021-04-11T09:28:18Z</dcterms:created>
  <dcterms:modified xsi:type="dcterms:W3CDTF">2024-07-07T17:13:11Z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